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60" windowWidth="25320" windowHeight="11685"/>
  </bookViews>
  <sheets>
    <sheet name="Vykaz" sheetId="1" r:id="rId1"/>
  </sheets>
  <calcPr calcId="125725"/>
</workbook>
</file>

<file path=xl/calcChain.xml><?xml version="1.0" encoding="utf-8"?>
<calcChain xmlns="http://schemas.openxmlformats.org/spreadsheetml/2006/main">
  <c r="N20" i="1"/>
  <c r="N19"/>
  <c r="N18"/>
  <c r="N17"/>
  <c r="N16"/>
  <c r="N15"/>
  <c r="N14"/>
  <c r="N13"/>
  <c r="N12"/>
  <c r="N11"/>
  <c r="N10"/>
  <c r="N9"/>
  <c r="N8"/>
  <c r="N7"/>
  <c r="N6"/>
  <c r="N5"/>
</calcChain>
</file>

<file path=xl/sharedStrings.xml><?xml version="1.0" encoding="utf-8"?>
<sst xmlns="http://schemas.openxmlformats.org/spreadsheetml/2006/main" count="87" uniqueCount="46">
  <si>
    <t>Mäso a mäsové výrobky</t>
  </si>
  <si>
    <t>Charakteristika</t>
  </si>
  <si>
    <t>Merná jednotka</t>
  </si>
  <si>
    <t>Školská jedáleň pri Materskej škole</t>
  </si>
  <si>
    <t>CSS</t>
  </si>
  <si>
    <t>E. Benedeka</t>
  </si>
  <si>
    <t>Nám. priateľstva</t>
  </si>
  <si>
    <t>Komenského ul.</t>
  </si>
  <si>
    <t>Széchenyiho ul.</t>
  </si>
  <si>
    <t>Ružový háj</t>
  </si>
  <si>
    <t>Nám.SNP</t>
  </si>
  <si>
    <t>Októbrová ul.</t>
  </si>
  <si>
    <t>Jesenského ul.</t>
  </si>
  <si>
    <t>Rybný trh</t>
  </si>
  <si>
    <t>Bravčové mäso</t>
  </si>
  <si>
    <t>kg</t>
  </si>
  <si>
    <t>dodávať aj v mletom stave podľa potreby</t>
  </si>
  <si>
    <t>Plece mleté</t>
  </si>
  <si>
    <t>Pečeň</t>
  </si>
  <si>
    <t>Hovädzie mäso</t>
  </si>
  <si>
    <t>Mäsové výrobky</t>
  </si>
  <si>
    <t>Šunka dusená – vcelku</t>
  </si>
  <si>
    <t>Šunka dusená – krájaná</t>
  </si>
  <si>
    <t>Šunková saláma – vcelku</t>
  </si>
  <si>
    <t>Šunková saláma – krájaná</t>
  </si>
  <si>
    <t>Oškvarky mleté</t>
  </si>
  <si>
    <t>Mäkké mäsové výrobky – slovenská točená</t>
  </si>
  <si>
    <t>Ryba</t>
  </si>
  <si>
    <t>Pangasius (v dobrej kvalite)</t>
  </si>
  <si>
    <t>Rybie filé</t>
  </si>
  <si>
    <t>Príloha č.1: Výkaz tovarových položiek</t>
  </si>
  <si>
    <t>Poznámka</t>
  </si>
  <si>
    <t>-</t>
  </si>
  <si>
    <t>Jednotková cena tovaru bez DPH v €
(cena jednej mernej jednotky tovaru)</t>
  </si>
  <si>
    <t>Celková cena bez DPH v €
(Jednotková cena tovaru bez DPH x Množstvo spolu)</t>
  </si>
  <si>
    <t>DPH</t>
  </si>
  <si>
    <t>Konečná cena* za celkové množstvo tovaru</t>
  </si>
  <si>
    <t>Poz.: Konečná cena pre platiteľov DPH je cena s DPH a pre neplatiteľov DPH cena bez DPH!</t>
  </si>
  <si>
    <t>Cena spolu</t>
  </si>
  <si>
    <t>Množstvo spolu</t>
  </si>
  <si>
    <t>Stehno bez kostí</t>
  </si>
  <si>
    <t>Plece bez kostí</t>
  </si>
  <si>
    <t>Karé bez kostí</t>
  </si>
  <si>
    <t>Hovädzie zadné bez kostí</t>
  </si>
  <si>
    <t>Roštenka bez kostí</t>
  </si>
  <si>
    <t>Hovädzie predné s kosťou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</si>
</sst>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/>
    <xf numFmtId="2" fontId="6" fillId="0" borderId="1" xfId="0" applyNumberFormat="1" applyFont="1" applyBorder="1"/>
    <xf numFmtId="0" fontId="4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abSelected="1" workbookViewId="0">
      <selection activeCell="B14" sqref="B14"/>
    </sheetView>
  </sheetViews>
  <sheetFormatPr defaultRowHeight="15"/>
  <cols>
    <col min="1" max="1" width="19" customWidth="1"/>
    <col min="2" max="2" width="41.28515625" customWidth="1"/>
    <col min="14" max="14" width="13.28515625" customWidth="1"/>
    <col min="15" max="15" width="37.7109375" customWidth="1"/>
    <col min="16" max="16" width="20.85546875" customWidth="1"/>
    <col min="17" max="17" width="21.140625" customWidth="1"/>
    <col min="19" max="19" width="23" customWidth="1"/>
  </cols>
  <sheetData>
    <row r="1" spans="1:19">
      <c r="A1" s="28" t="s">
        <v>30</v>
      </c>
    </row>
    <row r="3" spans="1:19" ht="15.75">
      <c r="A3" s="24" t="s">
        <v>0</v>
      </c>
      <c r="B3" s="26" t="s">
        <v>1</v>
      </c>
      <c r="C3" s="26" t="s">
        <v>2</v>
      </c>
      <c r="D3" s="27" t="s">
        <v>3</v>
      </c>
      <c r="E3" s="27"/>
      <c r="F3" s="27"/>
      <c r="G3" s="27"/>
      <c r="H3" s="27"/>
      <c r="I3" s="27"/>
      <c r="J3" s="27"/>
      <c r="K3" s="27"/>
      <c r="L3" s="27"/>
      <c r="M3" s="26" t="s">
        <v>4</v>
      </c>
      <c r="N3" s="17" t="s">
        <v>39</v>
      </c>
      <c r="O3" s="15" t="s">
        <v>31</v>
      </c>
      <c r="P3" s="17" t="s">
        <v>33</v>
      </c>
      <c r="Q3" s="19" t="s">
        <v>34</v>
      </c>
      <c r="R3" s="19" t="s">
        <v>35</v>
      </c>
      <c r="S3" s="19" t="s">
        <v>36</v>
      </c>
    </row>
    <row r="4" spans="1:19" ht="127.5" customHeight="1">
      <c r="A4" s="25"/>
      <c r="B4" s="26"/>
      <c r="C4" s="26"/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26"/>
      <c r="N4" s="18"/>
      <c r="O4" s="16"/>
      <c r="P4" s="18"/>
      <c r="Q4" s="20"/>
      <c r="R4" s="20"/>
      <c r="S4" s="20"/>
    </row>
    <row r="5" spans="1:19" ht="15.75" customHeight="1">
      <c r="A5" s="9" t="s">
        <v>14</v>
      </c>
      <c r="B5" s="9" t="s">
        <v>40</v>
      </c>
      <c r="C5" s="2" t="s">
        <v>15</v>
      </c>
      <c r="D5" s="12">
        <v>90</v>
      </c>
      <c r="E5" s="12">
        <v>277</v>
      </c>
      <c r="F5" s="12">
        <v>280</v>
      </c>
      <c r="G5" s="12">
        <v>150</v>
      </c>
      <c r="H5" s="12">
        <v>120</v>
      </c>
      <c r="I5" s="12">
        <v>110</v>
      </c>
      <c r="J5" s="12">
        <v>112</v>
      </c>
      <c r="K5" s="12">
        <v>124</v>
      </c>
      <c r="L5" s="13">
        <v>317.77</v>
      </c>
      <c r="M5" s="12">
        <v>600</v>
      </c>
      <c r="N5" s="14">
        <f>SUM(D5:M5)</f>
        <v>2180.77</v>
      </c>
      <c r="O5" s="8" t="s">
        <v>16</v>
      </c>
      <c r="P5" s="3"/>
      <c r="Q5" s="4"/>
      <c r="R5" s="4"/>
      <c r="S5" s="4"/>
    </row>
    <row r="6" spans="1:19" ht="15.75" customHeight="1">
      <c r="A6" s="9" t="s">
        <v>14</v>
      </c>
      <c r="B6" s="9" t="s">
        <v>41</v>
      </c>
      <c r="C6" s="2" t="s">
        <v>15</v>
      </c>
      <c r="D6" s="12">
        <v>90</v>
      </c>
      <c r="E6" s="12">
        <v>70</v>
      </c>
      <c r="F6" s="12">
        <v>40</v>
      </c>
      <c r="G6" s="12">
        <v>22</v>
      </c>
      <c r="H6" s="12">
        <v>18</v>
      </c>
      <c r="I6" s="12">
        <v>65</v>
      </c>
      <c r="J6" s="12">
        <v>65</v>
      </c>
      <c r="K6" s="12">
        <v>55</v>
      </c>
      <c r="L6" s="13">
        <v>147.77000000000001</v>
      </c>
      <c r="M6" s="12">
        <v>600</v>
      </c>
      <c r="N6" s="14">
        <f t="shared" ref="N6:N20" si="0">SUM(D6:M6)</f>
        <v>1172.77</v>
      </c>
      <c r="O6" s="8" t="s">
        <v>32</v>
      </c>
      <c r="P6" s="3"/>
      <c r="Q6" s="4"/>
      <c r="R6" s="4"/>
      <c r="S6" s="4"/>
    </row>
    <row r="7" spans="1:19" ht="15.75" customHeight="1">
      <c r="A7" s="9" t="s">
        <v>14</v>
      </c>
      <c r="B7" s="9" t="s">
        <v>17</v>
      </c>
      <c r="C7" s="2" t="s">
        <v>15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3">
        <v>88.78</v>
      </c>
      <c r="M7" s="12">
        <v>0</v>
      </c>
      <c r="N7" s="14">
        <f t="shared" si="0"/>
        <v>88.78</v>
      </c>
      <c r="O7" s="8" t="s">
        <v>32</v>
      </c>
      <c r="P7" s="3"/>
      <c r="Q7" s="4"/>
      <c r="R7" s="4"/>
      <c r="S7" s="4"/>
    </row>
    <row r="8" spans="1:19" ht="15.75" customHeight="1">
      <c r="A8" s="9" t="s">
        <v>14</v>
      </c>
      <c r="B8" s="9" t="s">
        <v>42</v>
      </c>
      <c r="C8" s="2" t="s">
        <v>15</v>
      </c>
      <c r="D8" s="12">
        <v>15</v>
      </c>
      <c r="E8" s="12">
        <v>67</v>
      </c>
      <c r="F8" s="12">
        <v>60</v>
      </c>
      <c r="G8" s="12">
        <v>70</v>
      </c>
      <c r="H8" s="12">
        <v>65</v>
      </c>
      <c r="I8" s="12">
        <v>13</v>
      </c>
      <c r="J8" s="12">
        <v>10</v>
      </c>
      <c r="K8" s="12">
        <v>73</v>
      </c>
      <c r="L8" s="13">
        <v>52.96</v>
      </c>
      <c r="M8" s="12">
        <v>200</v>
      </c>
      <c r="N8" s="14">
        <f t="shared" si="0"/>
        <v>625.96</v>
      </c>
      <c r="O8" s="8" t="s">
        <v>32</v>
      </c>
      <c r="P8" s="3"/>
      <c r="Q8" s="4"/>
      <c r="R8" s="4"/>
      <c r="S8" s="4"/>
    </row>
    <row r="9" spans="1:19" ht="15.75" customHeight="1">
      <c r="A9" s="9" t="s">
        <v>14</v>
      </c>
      <c r="B9" s="9" t="s">
        <v>18</v>
      </c>
      <c r="C9" s="2" t="s">
        <v>15</v>
      </c>
      <c r="D9" s="12">
        <v>0</v>
      </c>
      <c r="E9" s="12">
        <v>19</v>
      </c>
      <c r="F9" s="12">
        <v>0</v>
      </c>
      <c r="G9" s="12">
        <v>0</v>
      </c>
      <c r="H9" s="12">
        <v>0</v>
      </c>
      <c r="I9" s="12">
        <v>8</v>
      </c>
      <c r="J9" s="12">
        <v>4</v>
      </c>
      <c r="K9" s="12">
        <v>0</v>
      </c>
      <c r="L9" s="13">
        <v>61.82</v>
      </c>
      <c r="M9" s="12">
        <v>0</v>
      </c>
      <c r="N9" s="14">
        <f t="shared" si="0"/>
        <v>92.82</v>
      </c>
      <c r="O9" s="8" t="s">
        <v>32</v>
      </c>
      <c r="P9" s="3"/>
      <c r="Q9" s="4"/>
      <c r="R9" s="4"/>
      <c r="S9" s="4"/>
    </row>
    <row r="10" spans="1:19" ht="15.75" customHeight="1">
      <c r="A10" s="9" t="s">
        <v>19</v>
      </c>
      <c r="B10" s="9" t="s">
        <v>43</v>
      </c>
      <c r="C10" s="2" t="s">
        <v>15</v>
      </c>
      <c r="D10" s="12">
        <v>50</v>
      </c>
      <c r="E10" s="12">
        <v>35</v>
      </c>
      <c r="F10" s="12">
        <v>90</v>
      </c>
      <c r="G10" s="12">
        <v>80</v>
      </c>
      <c r="H10" s="12">
        <v>30</v>
      </c>
      <c r="I10" s="12">
        <v>89</v>
      </c>
      <c r="J10" s="12">
        <v>79</v>
      </c>
      <c r="K10" s="12">
        <v>103</v>
      </c>
      <c r="L10" s="13">
        <v>83.9</v>
      </c>
      <c r="M10" s="12">
        <v>500</v>
      </c>
      <c r="N10" s="14">
        <f t="shared" si="0"/>
        <v>1139.9000000000001</v>
      </c>
      <c r="O10" s="8" t="s">
        <v>16</v>
      </c>
      <c r="P10" s="3"/>
      <c r="Q10" s="4"/>
      <c r="R10" s="4"/>
      <c r="S10" s="4"/>
    </row>
    <row r="11" spans="1:19" ht="15.75">
      <c r="A11" s="9" t="s">
        <v>19</v>
      </c>
      <c r="B11" s="9" t="s">
        <v>44</v>
      </c>
      <c r="C11" s="2" t="s">
        <v>15</v>
      </c>
      <c r="D11" s="12">
        <v>0</v>
      </c>
      <c r="E11" s="12">
        <v>18</v>
      </c>
      <c r="F11" s="12">
        <v>30</v>
      </c>
      <c r="G11" s="12">
        <v>0</v>
      </c>
      <c r="H11" s="12">
        <v>0</v>
      </c>
      <c r="I11" s="12">
        <v>8</v>
      </c>
      <c r="J11" s="12">
        <v>5</v>
      </c>
      <c r="K11" s="12">
        <v>0</v>
      </c>
      <c r="L11" s="13">
        <v>0</v>
      </c>
      <c r="M11" s="12">
        <v>0</v>
      </c>
      <c r="N11" s="14">
        <f t="shared" si="0"/>
        <v>61</v>
      </c>
      <c r="O11" s="8" t="s">
        <v>32</v>
      </c>
      <c r="P11" s="1"/>
      <c r="Q11" s="5"/>
      <c r="R11" s="5"/>
      <c r="S11" s="5"/>
    </row>
    <row r="12" spans="1:19" ht="15.75">
      <c r="A12" s="9" t="s">
        <v>19</v>
      </c>
      <c r="B12" s="9" t="s">
        <v>45</v>
      </c>
      <c r="C12" s="2" t="s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2</v>
      </c>
      <c r="J12" s="12">
        <v>2</v>
      </c>
      <c r="K12" s="12">
        <v>0</v>
      </c>
      <c r="L12" s="13">
        <v>12.94</v>
      </c>
      <c r="M12" s="12">
        <v>0</v>
      </c>
      <c r="N12" s="14">
        <f t="shared" si="0"/>
        <v>16.939999999999998</v>
      </c>
      <c r="O12" s="8" t="s">
        <v>32</v>
      </c>
      <c r="P12" s="6"/>
      <c r="Q12" s="7"/>
      <c r="R12" s="7"/>
      <c r="S12" s="7"/>
    </row>
    <row r="13" spans="1:19" ht="15.75">
      <c r="A13" s="9" t="s">
        <v>20</v>
      </c>
      <c r="B13" s="9" t="s">
        <v>21</v>
      </c>
      <c r="C13" s="2" t="s">
        <v>15</v>
      </c>
      <c r="D13" s="12">
        <v>0</v>
      </c>
      <c r="E13" s="12">
        <v>0</v>
      </c>
      <c r="F13" s="12">
        <v>20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3">
        <v>17.260000000000002</v>
      </c>
      <c r="M13" s="12">
        <v>5</v>
      </c>
      <c r="N13" s="14">
        <f t="shared" si="0"/>
        <v>42.260000000000005</v>
      </c>
      <c r="O13" s="8" t="s">
        <v>32</v>
      </c>
      <c r="P13" s="4"/>
      <c r="Q13" s="4"/>
      <c r="R13" s="4"/>
      <c r="S13" s="4"/>
    </row>
    <row r="14" spans="1:19" ht="15.75">
      <c r="A14" s="9" t="s">
        <v>20</v>
      </c>
      <c r="B14" s="9" t="s">
        <v>22</v>
      </c>
      <c r="C14" s="2" t="s">
        <v>15</v>
      </c>
      <c r="D14" s="12">
        <v>0</v>
      </c>
      <c r="E14" s="12">
        <v>0</v>
      </c>
      <c r="F14" s="12">
        <v>20</v>
      </c>
      <c r="G14" s="12">
        <v>8</v>
      </c>
      <c r="H14" s="12">
        <v>6</v>
      </c>
      <c r="I14" s="12">
        <v>12</v>
      </c>
      <c r="J14" s="12">
        <v>7</v>
      </c>
      <c r="K14" s="12">
        <v>9</v>
      </c>
      <c r="L14" s="13">
        <v>0</v>
      </c>
      <c r="M14" s="12">
        <v>0</v>
      </c>
      <c r="N14" s="14">
        <f t="shared" si="0"/>
        <v>62</v>
      </c>
      <c r="O14" s="8" t="s">
        <v>32</v>
      </c>
      <c r="P14" s="4"/>
      <c r="Q14" s="4"/>
      <c r="R14" s="4"/>
      <c r="S14" s="4"/>
    </row>
    <row r="15" spans="1:19" ht="15.75">
      <c r="A15" s="9" t="s">
        <v>20</v>
      </c>
      <c r="B15" s="9" t="s">
        <v>23</v>
      </c>
      <c r="C15" s="2" t="s">
        <v>15</v>
      </c>
      <c r="D15" s="12">
        <v>20</v>
      </c>
      <c r="E15" s="12">
        <v>32</v>
      </c>
      <c r="F15" s="12">
        <v>12</v>
      </c>
      <c r="G15" s="12">
        <v>30</v>
      </c>
      <c r="H15" s="12">
        <v>25</v>
      </c>
      <c r="I15" s="12">
        <v>0</v>
      </c>
      <c r="J15" s="12">
        <v>0</v>
      </c>
      <c r="K15" s="12">
        <v>0</v>
      </c>
      <c r="L15" s="13">
        <v>8.51</v>
      </c>
      <c r="M15" s="12">
        <v>30</v>
      </c>
      <c r="N15" s="14">
        <f t="shared" si="0"/>
        <v>157.51</v>
      </c>
      <c r="O15" s="8" t="s">
        <v>32</v>
      </c>
      <c r="P15" s="4"/>
      <c r="Q15" s="4"/>
      <c r="R15" s="4"/>
      <c r="S15" s="4"/>
    </row>
    <row r="16" spans="1:19" ht="15.75">
      <c r="A16" s="9" t="s">
        <v>20</v>
      </c>
      <c r="B16" s="9" t="s">
        <v>24</v>
      </c>
      <c r="C16" s="2" t="s">
        <v>15</v>
      </c>
      <c r="D16" s="12">
        <v>20</v>
      </c>
      <c r="E16" s="12">
        <v>53</v>
      </c>
      <c r="F16" s="12">
        <v>0</v>
      </c>
      <c r="G16" s="12">
        <v>12</v>
      </c>
      <c r="H16" s="12">
        <v>10</v>
      </c>
      <c r="I16" s="12">
        <v>4</v>
      </c>
      <c r="J16" s="12">
        <v>6</v>
      </c>
      <c r="K16" s="12">
        <v>19</v>
      </c>
      <c r="L16" s="13">
        <v>0</v>
      </c>
      <c r="M16" s="12">
        <v>0</v>
      </c>
      <c r="N16" s="14">
        <f t="shared" si="0"/>
        <v>124</v>
      </c>
      <c r="O16" s="8" t="s">
        <v>32</v>
      </c>
      <c r="P16" s="4"/>
      <c r="Q16" s="4"/>
      <c r="R16" s="4"/>
      <c r="S16" s="4"/>
    </row>
    <row r="17" spans="1:19" ht="15.75">
      <c r="A17" s="9" t="s">
        <v>20</v>
      </c>
      <c r="B17" s="9" t="s">
        <v>25</v>
      </c>
      <c r="C17" s="2" t="s">
        <v>15</v>
      </c>
      <c r="D17" s="12">
        <v>1</v>
      </c>
      <c r="E17" s="12">
        <v>12</v>
      </c>
      <c r="F17" s="12">
        <v>7</v>
      </c>
      <c r="G17" s="12">
        <v>3</v>
      </c>
      <c r="H17" s="12">
        <v>3</v>
      </c>
      <c r="I17" s="12">
        <v>4</v>
      </c>
      <c r="J17" s="12">
        <v>3</v>
      </c>
      <c r="K17" s="12">
        <v>6</v>
      </c>
      <c r="L17" s="13">
        <v>12.42</v>
      </c>
      <c r="M17" s="12">
        <v>10</v>
      </c>
      <c r="N17" s="14">
        <f t="shared" si="0"/>
        <v>61.42</v>
      </c>
      <c r="O17" s="8" t="s">
        <v>32</v>
      </c>
      <c r="P17" s="4"/>
      <c r="Q17" s="4"/>
      <c r="R17" s="4"/>
      <c r="S17" s="4"/>
    </row>
    <row r="18" spans="1:19" ht="15.75">
      <c r="A18" s="9" t="s">
        <v>20</v>
      </c>
      <c r="B18" s="9" t="s">
        <v>26</v>
      </c>
      <c r="C18" s="2" t="s">
        <v>15</v>
      </c>
      <c r="D18" s="12">
        <v>10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14</v>
      </c>
      <c r="L18" s="13">
        <v>58</v>
      </c>
      <c r="M18" s="12">
        <v>10</v>
      </c>
      <c r="N18" s="14">
        <f t="shared" si="0"/>
        <v>92</v>
      </c>
      <c r="O18" s="8" t="s">
        <v>32</v>
      </c>
      <c r="P18" s="4"/>
      <c r="Q18" s="4"/>
      <c r="R18" s="4"/>
      <c r="S18" s="4"/>
    </row>
    <row r="19" spans="1:19" ht="15.75">
      <c r="A19" s="9" t="s">
        <v>27</v>
      </c>
      <c r="B19" s="9" t="s">
        <v>28</v>
      </c>
      <c r="C19" s="2" t="s">
        <v>15</v>
      </c>
      <c r="D19" s="12">
        <v>100</v>
      </c>
      <c r="E19" s="12">
        <v>46</v>
      </c>
      <c r="F19" s="12">
        <v>60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3">
        <v>106.2</v>
      </c>
      <c r="M19" s="12">
        <v>10</v>
      </c>
      <c r="N19" s="14">
        <f t="shared" si="0"/>
        <v>322.2</v>
      </c>
      <c r="O19" s="8" t="s">
        <v>32</v>
      </c>
      <c r="P19" s="4"/>
      <c r="Q19" s="4"/>
      <c r="R19" s="4"/>
      <c r="S19" s="4"/>
    </row>
    <row r="20" spans="1:19" ht="15.75">
      <c r="A20" s="9" t="s">
        <v>27</v>
      </c>
      <c r="B20" s="9" t="s">
        <v>29</v>
      </c>
      <c r="C20" s="2" t="s">
        <v>15</v>
      </c>
      <c r="D20" s="12">
        <v>0</v>
      </c>
      <c r="E20" s="12">
        <v>0</v>
      </c>
      <c r="F20" s="12">
        <v>40</v>
      </c>
      <c r="G20" s="12">
        <v>45</v>
      </c>
      <c r="H20" s="12">
        <v>30</v>
      </c>
      <c r="I20" s="12">
        <v>10</v>
      </c>
      <c r="J20" s="12">
        <v>11</v>
      </c>
      <c r="K20" s="12">
        <v>45</v>
      </c>
      <c r="L20" s="13">
        <v>0</v>
      </c>
      <c r="M20" s="12">
        <v>100</v>
      </c>
      <c r="N20" s="14">
        <f t="shared" si="0"/>
        <v>281</v>
      </c>
      <c r="O20" s="8" t="s">
        <v>32</v>
      </c>
      <c r="P20" s="4"/>
      <c r="Q20" s="4"/>
      <c r="R20" s="4"/>
      <c r="S20" s="4"/>
    </row>
    <row r="21" spans="1:19" ht="15.75">
      <c r="A21" s="21" t="s">
        <v>38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11"/>
      <c r="Q21" s="11"/>
      <c r="R21" s="11"/>
      <c r="S21" s="11"/>
    </row>
    <row r="23" spans="1:19">
      <c r="A23" s="29" t="s">
        <v>37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</sheetData>
  <mergeCells count="13">
    <mergeCell ref="S3:S4"/>
    <mergeCell ref="N3:N4"/>
    <mergeCell ref="A21:O21"/>
    <mergeCell ref="A3:A4"/>
    <mergeCell ref="B3:B4"/>
    <mergeCell ref="C3:C4"/>
    <mergeCell ref="D3:L3"/>
    <mergeCell ref="M3:M4"/>
    <mergeCell ref="A23:R23"/>
    <mergeCell ref="O3:O4"/>
    <mergeCell ref="P3:P4"/>
    <mergeCell ref="Q3:Q4"/>
    <mergeCell ref="R3:R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Vykaz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 MH</cp:lastModifiedBy>
  <cp:lastPrinted>2014-09-11T08:57:26Z</cp:lastPrinted>
  <dcterms:created xsi:type="dcterms:W3CDTF">2014-08-20T13:01:41Z</dcterms:created>
  <dcterms:modified xsi:type="dcterms:W3CDTF">2014-09-12T10:27:44Z</dcterms:modified>
</cp:coreProperties>
</file>