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5320" windowHeight="1258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44" i="1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45" l="1"/>
</calcChain>
</file>

<file path=xl/sharedStrings.xml><?xml version="1.0" encoding="utf-8"?>
<sst xmlns="http://schemas.openxmlformats.org/spreadsheetml/2006/main" count="220" uniqueCount="65">
  <si>
    <t>EP-27</t>
  </si>
  <si>
    <t>Q2612A</t>
  </si>
  <si>
    <t>Q5949A</t>
  </si>
  <si>
    <t>CE410A</t>
  </si>
  <si>
    <t>Q7553X</t>
  </si>
  <si>
    <t>CB435A</t>
  </si>
  <si>
    <t>CB436A</t>
  </si>
  <si>
    <t>CC364X</t>
  </si>
  <si>
    <t>CE285A</t>
  </si>
  <si>
    <t>T6171</t>
  </si>
  <si>
    <t>T6174</t>
  </si>
  <si>
    <t>T6190</t>
  </si>
  <si>
    <t>Q7553A</t>
  </si>
  <si>
    <t>CE278A</t>
  </si>
  <si>
    <t>CE390X</t>
  </si>
  <si>
    <t>PG-40</t>
  </si>
  <si>
    <t>CL-41</t>
  </si>
  <si>
    <t>CE255X</t>
  </si>
  <si>
    <t>P1210</t>
  </si>
  <si>
    <t>CF280X</t>
  </si>
  <si>
    <t>FX10</t>
  </si>
  <si>
    <t>CE411A</t>
  </si>
  <si>
    <t>CE412A</t>
  </si>
  <si>
    <t>CE413A</t>
  </si>
  <si>
    <t>CE505X</t>
  </si>
  <si>
    <t>Q2624A</t>
  </si>
  <si>
    <t>CRG-728</t>
  </si>
  <si>
    <t>M2400</t>
  </si>
  <si>
    <t>TN-2120</t>
  </si>
  <si>
    <t>CRG-725</t>
  </si>
  <si>
    <t>NPG-11</t>
  </si>
  <si>
    <t>B2500</t>
  </si>
  <si>
    <t>no. 14</t>
  </si>
  <si>
    <t>HP 364 XL</t>
  </si>
  <si>
    <t>no. 15</t>
  </si>
  <si>
    <t>E-30</t>
  </si>
  <si>
    <t>M2000</t>
  </si>
  <si>
    <t xml:space="preserve">Zebra </t>
  </si>
  <si>
    <t>P110i</t>
  </si>
  <si>
    <t>Canon</t>
  </si>
  <si>
    <t>HP</t>
  </si>
  <si>
    <t>Epson</t>
  </si>
  <si>
    <t>Toner</t>
  </si>
  <si>
    <t>OKI</t>
  </si>
  <si>
    <t>Cartridge</t>
  </si>
  <si>
    <t>Maintenance Kit</t>
  </si>
  <si>
    <t>Brother</t>
  </si>
  <si>
    <t>Xerox</t>
  </si>
  <si>
    <t>Lexmark</t>
  </si>
  <si>
    <t>T6173</t>
  </si>
  <si>
    <t>T6172</t>
  </si>
  <si>
    <t>Ribbon</t>
  </si>
  <si>
    <t>Príloha č.1</t>
  </si>
  <si>
    <t>Špecifikácia</t>
  </si>
  <si>
    <t>Typ</t>
  </si>
  <si>
    <t>Jednotka</t>
  </si>
  <si>
    <t>Originál/repas</t>
  </si>
  <si>
    <t>Predpokladané množstvo na 3 roky</t>
  </si>
  <si>
    <t>ks</t>
  </si>
  <si>
    <t xml:space="preserve">ks </t>
  </si>
  <si>
    <t>SPOLU</t>
  </si>
  <si>
    <t>Jednotková cena s DPH
(konečná cena)</t>
  </si>
  <si>
    <t>Spotreba na 3 roky  
(Cena x množstvo)</t>
  </si>
  <si>
    <t>originál</t>
  </si>
  <si>
    <t>repas</t>
  </si>
</sst>
</file>

<file path=xl/styles.xml><?xml version="1.0" encoding="utf-8"?>
<styleSheet xmlns="http://schemas.openxmlformats.org/spreadsheetml/2006/main">
  <numFmts count="2">
    <numFmt numFmtId="8" formatCode="#,##0.00\ &quot;€&quot;;[Red]\-#,##0.00\ &quot;€&quot;"/>
    <numFmt numFmtId="164" formatCode="#,##0.00\ &quot;€&quot;"/>
  </numFmts>
  <fonts count="9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1" fillId="0" borderId="0" xfId="0" applyFont="1" applyFill="1"/>
    <xf numFmtId="0" fontId="2" fillId="0" borderId="2" xfId="0" applyFont="1" applyFill="1" applyBorder="1"/>
    <xf numFmtId="0" fontId="0" fillId="0" borderId="2" xfId="0" applyBorder="1"/>
    <xf numFmtId="0" fontId="0" fillId="2" borderId="0" xfId="0" applyFill="1"/>
    <xf numFmtId="0" fontId="1" fillId="2" borderId="0" xfId="0" applyFont="1" applyFill="1"/>
    <xf numFmtId="0" fontId="4" fillId="2" borderId="0" xfId="0" applyFont="1" applyFill="1"/>
    <xf numFmtId="0" fontId="7" fillId="0" borderId="3" xfId="0" applyFont="1" applyBorder="1"/>
    <xf numFmtId="0" fontId="7" fillId="0" borderId="1" xfId="0" applyFont="1" applyBorder="1"/>
    <xf numFmtId="0" fontId="8" fillId="0" borderId="1" xfId="0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/>
    <xf numFmtId="0" fontId="7" fillId="0" borderId="1" xfId="0" applyFont="1" applyFill="1" applyBorder="1" applyAlignment="1"/>
    <xf numFmtId="0" fontId="7" fillId="0" borderId="5" xfId="0" applyFont="1" applyBorder="1"/>
    <xf numFmtId="0" fontId="7" fillId="0" borderId="6" xfId="0" applyFont="1" applyFill="1" applyBorder="1"/>
    <xf numFmtId="0" fontId="7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" fillId="0" borderId="2" xfId="0" applyFont="1" applyFill="1" applyBorder="1"/>
    <xf numFmtId="164" fontId="7" fillId="0" borderId="4" xfId="0" applyNumberFormat="1" applyFont="1" applyBorder="1" applyAlignment="1">
      <alignment horizontal="center"/>
    </xf>
    <xf numFmtId="164" fontId="7" fillId="0" borderId="7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7" fillId="0" borderId="8" xfId="0" applyFont="1" applyBorder="1"/>
    <xf numFmtId="0" fontId="8" fillId="0" borderId="9" xfId="0" applyFont="1" applyFill="1" applyBorder="1"/>
    <xf numFmtId="0" fontId="7" fillId="0" borderId="9" xfId="0" applyFont="1" applyFill="1" applyBorder="1"/>
    <xf numFmtId="0" fontId="8" fillId="0" borderId="9" xfId="0" applyFont="1" applyFill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8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vertical="center"/>
    </xf>
    <xf numFmtId="8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tabSelected="1" workbookViewId="0">
      <selection activeCell="G7" sqref="G7"/>
    </sheetView>
  </sheetViews>
  <sheetFormatPr defaultRowHeight="15"/>
  <cols>
    <col min="1" max="1" width="16.28515625" style="1" bestFit="1" customWidth="1"/>
    <col min="2" max="2" width="12.42578125" bestFit="1" customWidth="1"/>
    <col min="3" max="3" width="10.28515625" bestFit="1" customWidth="1"/>
    <col min="5" max="5" width="18.5703125" customWidth="1"/>
    <col min="7" max="7" width="25.28515625" customWidth="1"/>
    <col min="8" max="8" width="22.85546875" customWidth="1"/>
  </cols>
  <sheetData>
    <row r="1" spans="1:8" s="1" customFormat="1" ht="15.75" thickBot="1">
      <c r="A1" s="21" t="s">
        <v>52</v>
      </c>
      <c r="B1" s="3"/>
      <c r="C1" s="3"/>
      <c r="D1" s="3"/>
      <c r="E1" s="4"/>
      <c r="F1" s="3"/>
      <c r="G1" s="3"/>
    </row>
    <row r="2" spans="1:8" s="1" customFormat="1" ht="48" thickBot="1">
      <c r="A2" s="30" t="s">
        <v>54</v>
      </c>
      <c r="B2" s="31" t="s">
        <v>53</v>
      </c>
      <c r="C2" s="32" t="s">
        <v>54</v>
      </c>
      <c r="D2" s="33" t="s">
        <v>56</v>
      </c>
      <c r="E2" s="34" t="s">
        <v>57</v>
      </c>
      <c r="F2" s="35" t="s">
        <v>55</v>
      </c>
      <c r="G2" s="36" t="s">
        <v>61</v>
      </c>
      <c r="H2" s="37" t="s">
        <v>62</v>
      </c>
    </row>
    <row r="3" spans="1:8" s="1" customFormat="1" ht="16.5" thickTop="1">
      <c r="A3" s="25" t="s">
        <v>44</v>
      </c>
      <c r="B3" s="26" t="s">
        <v>39</v>
      </c>
      <c r="C3" s="27" t="s">
        <v>15</v>
      </c>
      <c r="D3" s="26" t="s">
        <v>63</v>
      </c>
      <c r="E3" s="28">
        <v>9</v>
      </c>
      <c r="F3" s="28" t="s">
        <v>58</v>
      </c>
      <c r="G3" s="38"/>
      <c r="H3" s="29">
        <f>E3*G3</f>
        <v>0</v>
      </c>
    </row>
    <row r="4" spans="1:8" s="1" customFormat="1" ht="15.75">
      <c r="A4" s="8" t="s">
        <v>44</v>
      </c>
      <c r="B4" s="10" t="s">
        <v>39</v>
      </c>
      <c r="C4" s="11" t="s">
        <v>16</v>
      </c>
      <c r="D4" s="10" t="s">
        <v>63</v>
      </c>
      <c r="E4" s="12">
        <v>9</v>
      </c>
      <c r="F4" s="12" t="s">
        <v>59</v>
      </c>
      <c r="G4" s="39"/>
      <c r="H4" s="22">
        <f t="shared" ref="H4:H44" si="0">E4*G4</f>
        <v>0</v>
      </c>
    </row>
    <row r="5" spans="1:8" ht="15.75">
      <c r="A5" s="8" t="s">
        <v>44</v>
      </c>
      <c r="B5" s="11" t="s">
        <v>41</v>
      </c>
      <c r="C5" s="11" t="s">
        <v>9</v>
      </c>
      <c r="D5" s="11" t="s">
        <v>63</v>
      </c>
      <c r="E5" s="13">
        <v>6</v>
      </c>
      <c r="F5" s="12" t="s">
        <v>58</v>
      </c>
      <c r="G5" s="39"/>
      <c r="H5" s="22">
        <f t="shared" si="0"/>
        <v>0</v>
      </c>
    </row>
    <row r="6" spans="1:8" ht="15.75">
      <c r="A6" s="8" t="s">
        <v>44</v>
      </c>
      <c r="B6" s="11" t="s">
        <v>41</v>
      </c>
      <c r="C6" s="11" t="s">
        <v>50</v>
      </c>
      <c r="D6" s="11" t="s">
        <v>63</v>
      </c>
      <c r="E6" s="13">
        <v>3</v>
      </c>
      <c r="F6" s="12" t="s">
        <v>59</v>
      </c>
      <c r="G6" s="39"/>
      <c r="H6" s="22">
        <f t="shared" si="0"/>
        <v>0</v>
      </c>
    </row>
    <row r="7" spans="1:8" ht="15.75">
      <c r="A7" s="8" t="s">
        <v>44</v>
      </c>
      <c r="B7" s="11" t="s">
        <v>41</v>
      </c>
      <c r="C7" s="11" t="s">
        <v>49</v>
      </c>
      <c r="D7" s="11" t="s">
        <v>63</v>
      </c>
      <c r="E7" s="13">
        <v>3</v>
      </c>
      <c r="F7" s="12" t="s">
        <v>58</v>
      </c>
      <c r="G7" s="39"/>
      <c r="H7" s="22">
        <f t="shared" si="0"/>
        <v>0</v>
      </c>
    </row>
    <row r="8" spans="1:8" s="1" customFormat="1" ht="15.75">
      <c r="A8" s="8" t="s">
        <v>44</v>
      </c>
      <c r="B8" s="11" t="s">
        <v>41</v>
      </c>
      <c r="C8" s="11" t="s">
        <v>10</v>
      </c>
      <c r="D8" s="11" t="s">
        <v>63</v>
      </c>
      <c r="E8" s="13">
        <v>3</v>
      </c>
      <c r="F8" s="12" t="s">
        <v>59</v>
      </c>
      <c r="G8" s="39"/>
      <c r="H8" s="22">
        <f t="shared" si="0"/>
        <v>0</v>
      </c>
    </row>
    <row r="9" spans="1:8" s="1" customFormat="1" ht="15.75">
      <c r="A9" s="8" t="s">
        <v>44</v>
      </c>
      <c r="B9" s="11" t="s">
        <v>40</v>
      </c>
      <c r="C9" s="11" t="s">
        <v>33</v>
      </c>
      <c r="D9" s="11" t="s">
        <v>63</v>
      </c>
      <c r="E9" s="13">
        <v>6</v>
      </c>
      <c r="F9" s="12" t="s">
        <v>58</v>
      </c>
      <c r="G9" s="39"/>
      <c r="H9" s="22">
        <f t="shared" si="0"/>
        <v>0</v>
      </c>
    </row>
    <row r="10" spans="1:8" ht="15.75">
      <c r="A10" s="8" t="s">
        <v>44</v>
      </c>
      <c r="B10" s="11" t="s">
        <v>48</v>
      </c>
      <c r="C10" s="11" t="s">
        <v>32</v>
      </c>
      <c r="D10" s="11" t="s">
        <v>63</v>
      </c>
      <c r="E10" s="13">
        <v>12</v>
      </c>
      <c r="F10" s="12" t="s">
        <v>59</v>
      </c>
      <c r="G10" s="39"/>
      <c r="H10" s="22">
        <f t="shared" si="0"/>
        <v>0</v>
      </c>
    </row>
    <row r="11" spans="1:8" ht="15.75">
      <c r="A11" s="8" t="s">
        <v>44</v>
      </c>
      <c r="B11" s="11" t="s">
        <v>48</v>
      </c>
      <c r="C11" s="11" t="s">
        <v>34</v>
      </c>
      <c r="D11" s="11" t="s">
        <v>63</v>
      </c>
      <c r="E11" s="13">
        <v>3</v>
      </c>
      <c r="F11" s="12" t="s">
        <v>58</v>
      </c>
      <c r="G11" s="39"/>
      <c r="H11" s="22">
        <f t="shared" si="0"/>
        <v>0</v>
      </c>
    </row>
    <row r="12" spans="1:8" ht="15.75">
      <c r="A12" s="8" t="s">
        <v>45</v>
      </c>
      <c r="B12" s="11" t="s">
        <v>41</v>
      </c>
      <c r="C12" s="11" t="s">
        <v>11</v>
      </c>
      <c r="D12" s="9" t="s">
        <v>63</v>
      </c>
      <c r="E12" s="13">
        <v>6</v>
      </c>
      <c r="F12" s="12" t="s">
        <v>59</v>
      </c>
      <c r="G12" s="39"/>
      <c r="H12" s="22">
        <f t="shared" si="0"/>
        <v>0</v>
      </c>
    </row>
    <row r="13" spans="1:8" ht="15.75">
      <c r="A13" s="8" t="s">
        <v>51</v>
      </c>
      <c r="B13" s="9" t="s">
        <v>37</v>
      </c>
      <c r="C13" s="9" t="s">
        <v>38</v>
      </c>
      <c r="D13" s="11" t="s">
        <v>63</v>
      </c>
      <c r="E13" s="14">
        <v>6</v>
      </c>
      <c r="F13" s="12" t="s">
        <v>58</v>
      </c>
      <c r="G13" s="39"/>
      <c r="H13" s="22">
        <f t="shared" si="0"/>
        <v>0</v>
      </c>
    </row>
    <row r="14" spans="1:8" ht="15.75">
      <c r="A14" s="8" t="s">
        <v>42</v>
      </c>
      <c r="B14" s="9" t="s">
        <v>41</v>
      </c>
      <c r="C14" s="15" t="s">
        <v>36</v>
      </c>
      <c r="D14" s="11" t="s">
        <v>63</v>
      </c>
      <c r="E14" s="13">
        <v>6</v>
      </c>
      <c r="F14" s="12" t="s">
        <v>59</v>
      </c>
      <c r="G14" s="39"/>
      <c r="H14" s="22">
        <f t="shared" si="0"/>
        <v>0</v>
      </c>
    </row>
    <row r="15" spans="1:8" ht="15.75">
      <c r="A15" s="8" t="s">
        <v>42</v>
      </c>
      <c r="B15" s="9" t="s">
        <v>41</v>
      </c>
      <c r="C15" s="11" t="s">
        <v>27</v>
      </c>
      <c r="D15" s="11" t="s">
        <v>64</v>
      </c>
      <c r="E15" s="13">
        <v>6</v>
      </c>
      <c r="F15" s="12" t="s">
        <v>58</v>
      </c>
      <c r="G15" s="39"/>
      <c r="H15" s="22">
        <f t="shared" si="0"/>
        <v>0</v>
      </c>
    </row>
    <row r="16" spans="1:8" s="1" customFormat="1" ht="15.75">
      <c r="A16" s="8" t="s">
        <v>42</v>
      </c>
      <c r="B16" s="11" t="s">
        <v>46</v>
      </c>
      <c r="C16" s="11" t="s">
        <v>28</v>
      </c>
      <c r="D16" s="11" t="s">
        <v>63</v>
      </c>
      <c r="E16" s="13">
        <v>18</v>
      </c>
      <c r="F16" s="12" t="s">
        <v>59</v>
      </c>
      <c r="G16" s="39"/>
      <c r="H16" s="22">
        <f t="shared" si="0"/>
        <v>0</v>
      </c>
    </row>
    <row r="17" spans="1:8" ht="15.75">
      <c r="A17" s="8" t="s">
        <v>42</v>
      </c>
      <c r="B17" s="11" t="s">
        <v>39</v>
      </c>
      <c r="C17" s="16" t="s">
        <v>29</v>
      </c>
      <c r="D17" s="11" t="s">
        <v>63</v>
      </c>
      <c r="E17" s="13">
        <v>6</v>
      </c>
      <c r="F17" s="12" t="s">
        <v>58</v>
      </c>
      <c r="G17" s="39"/>
      <c r="H17" s="22">
        <f t="shared" si="0"/>
        <v>0</v>
      </c>
    </row>
    <row r="18" spans="1:8" ht="15.75">
      <c r="A18" s="8" t="s">
        <v>42</v>
      </c>
      <c r="B18" s="11" t="s">
        <v>39</v>
      </c>
      <c r="C18" s="11" t="s">
        <v>26</v>
      </c>
      <c r="D18" s="10" t="s">
        <v>63</v>
      </c>
      <c r="E18" s="12">
        <v>3</v>
      </c>
      <c r="F18" s="12" t="s">
        <v>59</v>
      </c>
      <c r="G18" s="39"/>
      <c r="H18" s="22">
        <f t="shared" si="0"/>
        <v>0</v>
      </c>
    </row>
    <row r="19" spans="1:8" ht="15.75">
      <c r="A19" s="8" t="s">
        <v>42</v>
      </c>
      <c r="B19" s="11" t="s">
        <v>39</v>
      </c>
      <c r="C19" s="11" t="s">
        <v>35</v>
      </c>
      <c r="D19" s="11" t="s">
        <v>64</v>
      </c>
      <c r="E19" s="13">
        <v>3</v>
      </c>
      <c r="F19" s="12" t="s">
        <v>58</v>
      </c>
      <c r="G19" s="39"/>
      <c r="H19" s="22">
        <f t="shared" si="0"/>
        <v>0</v>
      </c>
    </row>
    <row r="20" spans="1:8" ht="15.75">
      <c r="A20" s="8" t="s">
        <v>42</v>
      </c>
      <c r="B20" s="11" t="s">
        <v>39</v>
      </c>
      <c r="C20" s="11" t="s">
        <v>0</v>
      </c>
      <c r="D20" s="11" t="s">
        <v>64</v>
      </c>
      <c r="E20" s="13">
        <v>15</v>
      </c>
      <c r="F20" s="12" t="s">
        <v>59</v>
      </c>
      <c r="G20" s="39"/>
      <c r="H20" s="22">
        <f t="shared" si="0"/>
        <v>0</v>
      </c>
    </row>
    <row r="21" spans="1:8" s="1" customFormat="1" ht="15.75">
      <c r="A21" s="8" t="s">
        <v>42</v>
      </c>
      <c r="B21" s="11" t="s">
        <v>39</v>
      </c>
      <c r="C21" s="11" t="s">
        <v>20</v>
      </c>
      <c r="D21" s="11" t="s">
        <v>64</v>
      </c>
      <c r="E21" s="13">
        <v>3</v>
      </c>
      <c r="F21" s="12" t="s">
        <v>58</v>
      </c>
      <c r="G21" s="39"/>
      <c r="H21" s="22">
        <f t="shared" si="0"/>
        <v>0</v>
      </c>
    </row>
    <row r="22" spans="1:8" ht="15.75">
      <c r="A22" s="8" t="s">
        <v>42</v>
      </c>
      <c r="B22" s="11" t="s">
        <v>39</v>
      </c>
      <c r="C22" s="10" t="s">
        <v>30</v>
      </c>
      <c r="D22" s="10" t="s">
        <v>63</v>
      </c>
      <c r="E22" s="12">
        <v>3</v>
      </c>
      <c r="F22" s="12" t="s">
        <v>59</v>
      </c>
      <c r="G22" s="39"/>
      <c r="H22" s="22">
        <f t="shared" si="0"/>
        <v>0</v>
      </c>
    </row>
    <row r="23" spans="1:8" ht="15.75">
      <c r="A23" s="8" t="s">
        <v>42</v>
      </c>
      <c r="B23" s="11" t="s">
        <v>40</v>
      </c>
      <c r="C23" s="9" t="s">
        <v>5</v>
      </c>
      <c r="D23" s="9" t="s">
        <v>64</v>
      </c>
      <c r="E23" s="14">
        <v>33</v>
      </c>
      <c r="F23" s="12" t="s">
        <v>58</v>
      </c>
      <c r="G23" s="39"/>
      <c r="H23" s="22">
        <f t="shared" si="0"/>
        <v>0</v>
      </c>
    </row>
    <row r="24" spans="1:8" ht="15.75">
      <c r="A24" s="8" t="s">
        <v>42</v>
      </c>
      <c r="B24" s="11" t="s">
        <v>40</v>
      </c>
      <c r="C24" s="11" t="s">
        <v>6</v>
      </c>
      <c r="D24" s="11" t="s">
        <v>64</v>
      </c>
      <c r="E24" s="13">
        <v>36</v>
      </c>
      <c r="F24" s="12" t="s">
        <v>59</v>
      </c>
      <c r="G24" s="39"/>
      <c r="H24" s="22">
        <f t="shared" si="0"/>
        <v>0</v>
      </c>
    </row>
    <row r="25" spans="1:8" ht="15.75">
      <c r="A25" s="8" t="s">
        <v>42</v>
      </c>
      <c r="B25" s="11" t="s">
        <v>40</v>
      </c>
      <c r="C25" s="11" t="s">
        <v>7</v>
      </c>
      <c r="D25" s="11" t="s">
        <v>63</v>
      </c>
      <c r="E25" s="13">
        <v>6</v>
      </c>
      <c r="F25" s="12" t="s">
        <v>58</v>
      </c>
      <c r="G25" s="39"/>
      <c r="H25" s="22">
        <f t="shared" si="0"/>
        <v>0</v>
      </c>
    </row>
    <row r="26" spans="1:8" ht="15.75">
      <c r="A26" s="8" t="s">
        <v>42</v>
      </c>
      <c r="B26" s="11" t="s">
        <v>40</v>
      </c>
      <c r="C26" s="11" t="s">
        <v>17</v>
      </c>
      <c r="D26" s="10" t="s">
        <v>63</v>
      </c>
      <c r="E26" s="13">
        <v>9</v>
      </c>
      <c r="F26" s="12" t="s">
        <v>59</v>
      </c>
      <c r="G26" s="39"/>
      <c r="H26" s="22">
        <f t="shared" si="0"/>
        <v>0</v>
      </c>
    </row>
    <row r="27" spans="1:8" ht="15.75">
      <c r="A27" s="8" t="s">
        <v>42</v>
      </c>
      <c r="B27" s="11" t="s">
        <v>40</v>
      </c>
      <c r="C27" s="11" t="s">
        <v>13</v>
      </c>
      <c r="D27" s="10" t="s">
        <v>63</v>
      </c>
      <c r="E27" s="13">
        <v>6</v>
      </c>
      <c r="F27" s="12" t="s">
        <v>58</v>
      </c>
      <c r="G27" s="39"/>
      <c r="H27" s="22">
        <f t="shared" si="0"/>
        <v>0</v>
      </c>
    </row>
    <row r="28" spans="1:8" ht="15.75">
      <c r="A28" s="8" t="s">
        <v>42</v>
      </c>
      <c r="B28" s="11" t="s">
        <v>40</v>
      </c>
      <c r="C28" s="11" t="s">
        <v>13</v>
      </c>
      <c r="D28" s="9" t="s">
        <v>64</v>
      </c>
      <c r="E28" s="13">
        <v>9</v>
      </c>
      <c r="F28" s="12" t="s">
        <v>59</v>
      </c>
      <c r="G28" s="39"/>
      <c r="H28" s="22">
        <f t="shared" si="0"/>
        <v>0</v>
      </c>
    </row>
    <row r="29" spans="1:8" ht="15.75">
      <c r="A29" s="8" t="s">
        <v>42</v>
      </c>
      <c r="B29" s="11" t="s">
        <v>40</v>
      </c>
      <c r="C29" s="11" t="s">
        <v>8</v>
      </c>
      <c r="D29" s="11" t="s">
        <v>63</v>
      </c>
      <c r="E29" s="13">
        <v>27</v>
      </c>
      <c r="F29" s="12" t="s">
        <v>58</v>
      </c>
      <c r="G29" s="39"/>
      <c r="H29" s="22">
        <f t="shared" si="0"/>
        <v>0</v>
      </c>
    </row>
    <row r="30" spans="1:8" ht="15.75">
      <c r="A30" s="8" t="s">
        <v>42</v>
      </c>
      <c r="B30" s="11" t="s">
        <v>40</v>
      </c>
      <c r="C30" s="11" t="s">
        <v>8</v>
      </c>
      <c r="D30" s="11" t="s">
        <v>64</v>
      </c>
      <c r="E30" s="13">
        <v>3</v>
      </c>
      <c r="F30" s="12" t="s">
        <v>59</v>
      </c>
      <c r="G30" s="39"/>
      <c r="H30" s="22">
        <f t="shared" si="0"/>
        <v>0</v>
      </c>
    </row>
    <row r="31" spans="1:8" ht="15.75">
      <c r="A31" s="8" t="s">
        <v>42</v>
      </c>
      <c r="B31" s="11" t="s">
        <v>40</v>
      </c>
      <c r="C31" s="11" t="s">
        <v>14</v>
      </c>
      <c r="D31" s="11" t="s">
        <v>63</v>
      </c>
      <c r="E31" s="13">
        <v>6</v>
      </c>
      <c r="F31" s="12" t="s">
        <v>58</v>
      </c>
      <c r="G31" s="39"/>
      <c r="H31" s="22">
        <f t="shared" si="0"/>
        <v>0</v>
      </c>
    </row>
    <row r="32" spans="1:8" ht="15.75">
      <c r="A32" s="8" t="s">
        <v>42</v>
      </c>
      <c r="B32" s="11" t="s">
        <v>40</v>
      </c>
      <c r="C32" s="11" t="s">
        <v>3</v>
      </c>
      <c r="D32" s="11" t="s">
        <v>63</v>
      </c>
      <c r="E32" s="14">
        <v>6</v>
      </c>
      <c r="F32" s="12" t="s">
        <v>59</v>
      </c>
      <c r="G32" s="39"/>
      <c r="H32" s="22">
        <f t="shared" si="0"/>
        <v>0</v>
      </c>
    </row>
    <row r="33" spans="1:8" ht="15.75">
      <c r="A33" s="8" t="s">
        <v>42</v>
      </c>
      <c r="B33" s="11" t="s">
        <v>40</v>
      </c>
      <c r="C33" s="11" t="s">
        <v>21</v>
      </c>
      <c r="D33" s="11" t="s">
        <v>63</v>
      </c>
      <c r="E33" s="14">
        <v>3</v>
      </c>
      <c r="F33" s="12" t="s">
        <v>58</v>
      </c>
      <c r="G33" s="39"/>
      <c r="H33" s="22">
        <f t="shared" si="0"/>
        <v>0</v>
      </c>
    </row>
    <row r="34" spans="1:8" ht="15.75">
      <c r="A34" s="8" t="s">
        <v>42</v>
      </c>
      <c r="B34" s="11" t="s">
        <v>40</v>
      </c>
      <c r="C34" s="11" t="s">
        <v>22</v>
      </c>
      <c r="D34" s="11" t="s">
        <v>63</v>
      </c>
      <c r="E34" s="14">
        <v>3</v>
      </c>
      <c r="F34" s="12" t="s">
        <v>59</v>
      </c>
      <c r="G34" s="39"/>
      <c r="H34" s="22">
        <f t="shared" si="0"/>
        <v>0</v>
      </c>
    </row>
    <row r="35" spans="1:8" ht="15.75">
      <c r="A35" s="8" t="s">
        <v>42</v>
      </c>
      <c r="B35" s="11" t="s">
        <v>40</v>
      </c>
      <c r="C35" s="11" t="s">
        <v>23</v>
      </c>
      <c r="D35" s="11" t="s">
        <v>63</v>
      </c>
      <c r="E35" s="14">
        <v>3</v>
      </c>
      <c r="F35" s="12" t="s">
        <v>58</v>
      </c>
      <c r="G35" s="39"/>
      <c r="H35" s="22">
        <f t="shared" si="0"/>
        <v>0</v>
      </c>
    </row>
    <row r="36" spans="1:8" ht="15.75">
      <c r="A36" s="8" t="s">
        <v>42</v>
      </c>
      <c r="B36" s="11" t="s">
        <v>40</v>
      </c>
      <c r="C36" s="11" t="s">
        <v>24</v>
      </c>
      <c r="D36" s="11" t="s">
        <v>63</v>
      </c>
      <c r="E36" s="13">
        <v>3</v>
      </c>
      <c r="F36" s="12" t="s">
        <v>59</v>
      </c>
      <c r="G36" s="39"/>
      <c r="H36" s="22">
        <f t="shared" si="0"/>
        <v>0</v>
      </c>
    </row>
    <row r="37" spans="1:8" ht="15.75">
      <c r="A37" s="8" t="s">
        <v>42</v>
      </c>
      <c r="B37" s="11" t="s">
        <v>40</v>
      </c>
      <c r="C37" s="11" t="s">
        <v>19</v>
      </c>
      <c r="D37" s="11" t="s">
        <v>63</v>
      </c>
      <c r="E37" s="13">
        <v>6</v>
      </c>
      <c r="F37" s="12" t="s">
        <v>58</v>
      </c>
      <c r="G37" s="39"/>
      <c r="H37" s="22">
        <f t="shared" si="0"/>
        <v>0</v>
      </c>
    </row>
    <row r="38" spans="1:8" ht="15.75">
      <c r="A38" s="8" t="s">
        <v>42</v>
      </c>
      <c r="B38" s="11" t="s">
        <v>40</v>
      </c>
      <c r="C38" s="9" t="s">
        <v>1</v>
      </c>
      <c r="D38" s="9" t="s">
        <v>64</v>
      </c>
      <c r="E38" s="14">
        <v>63</v>
      </c>
      <c r="F38" s="12" t="s">
        <v>59</v>
      </c>
      <c r="G38" s="39"/>
      <c r="H38" s="22">
        <f t="shared" si="0"/>
        <v>0</v>
      </c>
    </row>
    <row r="39" spans="1:8" ht="15.75">
      <c r="A39" s="8" t="s">
        <v>42</v>
      </c>
      <c r="B39" s="11" t="s">
        <v>40</v>
      </c>
      <c r="C39" s="11" t="s">
        <v>25</v>
      </c>
      <c r="D39" s="9" t="s">
        <v>64</v>
      </c>
      <c r="E39" s="13">
        <v>3</v>
      </c>
      <c r="F39" s="12" t="s">
        <v>58</v>
      </c>
      <c r="G39" s="39"/>
      <c r="H39" s="22">
        <f t="shared" si="0"/>
        <v>0</v>
      </c>
    </row>
    <row r="40" spans="1:8" ht="15.75">
      <c r="A40" s="8" t="s">
        <v>42</v>
      </c>
      <c r="B40" s="11" t="s">
        <v>40</v>
      </c>
      <c r="C40" s="10" t="s">
        <v>2</v>
      </c>
      <c r="D40" s="10" t="s">
        <v>64</v>
      </c>
      <c r="E40" s="12">
        <v>60</v>
      </c>
      <c r="F40" s="12" t="s">
        <v>59</v>
      </c>
      <c r="G40" s="39"/>
      <c r="H40" s="22">
        <f t="shared" si="0"/>
        <v>0</v>
      </c>
    </row>
    <row r="41" spans="1:8" ht="15.75">
      <c r="A41" s="8" t="s">
        <v>42</v>
      </c>
      <c r="B41" s="11" t="s">
        <v>40</v>
      </c>
      <c r="C41" s="11" t="s">
        <v>12</v>
      </c>
      <c r="D41" s="11" t="s">
        <v>63</v>
      </c>
      <c r="E41" s="13">
        <v>6</v>
      </c>
      <c r="F41" s="12" t="s">
        <v>58</v>
      </c>
      <c r="G41" s="39"/>
      <c r="H41" s="22">
        <f t="shared" si="0"/>
        <v>0</v>
      </c>
    </row>
    <row r="42" spans="1:8" ht="15.75">
      <c r="A42" s="8" t="s">
        <v>42</v>
      </c>
      <c r="B42" s="11" t="s">
        <v>40</v>
      </c>
      <c r="C42" s="11" t="s">
        <v>4</v>
      </c>
      <c r="D42" s="11" t="s">
        <v>63</v>
      </c>
      <c r="E42" s="14">
        <v>12</v>
      </c>
      <c r="F42" s="12" t="s">
        <v>59</v>
      </c>
      <c r="G42" s="39"/>
      <c r="H42" s="22">
        <f t="shared" si="0"/>
        <v>0</v>
      </c>
    </row>
    <row r="43" spans="1:8" ht="15.75">
      <c r="A43" s="8" t="s">
        <v>42</v>
      </c>
      <c r="B43" s="11" t="s">
        <v>47</v>
      </c>
      <c r="C43" s="11" t="s">
        <v>18</v>
      </c>
      <c r="D43" s="9" t="s">
        <v>64</v>
      </c>
      <c r="E43" s="14">
        <v>3</v>
      </c>
      <c r="F43" s="12" t="s">
        <v>58</v>
      </c>
      <c r="G43" s="39"/>
      <c r="H43" s="22">
        <f t="shared" si="0"/>
        <v>0</v>
      </c>
    </row>
    <row r="44" spans="1:8" ht="16.5" thickBot="1">
      <c r="A44" s="17" t="s">
        <v>42</v>
      </c>
      <c r="B44" s="18" t="s">
        <v>43</v>
      </c>
      <c r="C44" s="18" t="s">
        <v>31</v>
      </c>
      <c r="D44" s="18" t="s">
        <v>63</v>
      </c>
      <c r="E44" s="19">
        <v>3</v>
      </c>
      <c r="F44" s="20" t="s">
        <v>59</v>
      </c>
      <c r="G44" s="40"/>
      <c r="H44" s="23">
        <f t="shared" si="0"/>
        <v>0</v>
      </c>
    </row>
    <row r="45" spans="1:8" ht="17.25">
      <c r="A45" s="7" t="s">
        <v>60</v>
      </c>
      <c r="B45" s="5"/>
      <c r="C45" s="5"/>
      <c r="D45" s="5"/>
      <c r="E45" s="5"/>
      <c r="F45" s="6"/>
      <c r="G45" s="5"/>
      <c r="H45" s="24">
        <f>SUM(H3:H44)</f>
        <v>0</v>
      </c>
    </row>
    <row r="46" spans="1:8">
      <c r="F46" s="2"/>
    </row>
    <row r="47" spans="1:8">
      <c r="F47" s="2"/>
    </row>
    <row r="48" spans="1:8">
      <c r="F48" s="2"/>
    </row>
    <row r="49" spans="6:6">
      <c r="F49" s="2"/>
    </row>
    <row r="50" spans="6:6">
      <c r="F50" s="2"/>
    </row>
  </sheetData>
  <sheetProtection password="A6AC" sheet="1" objects="1" scenarios="1" selectLockedCells="1"/>
  <sortState ref="D28:E30">
    <sortCondition ref="D28"/>
  </sortState>
  <printOptions horizont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MH</cp:lastModifiedBy>
  <cp:lastPrinted>2014-05-29T06:13:34Z</cp:lastPrinted>
  <dcterms:created xsi:type="dcterms:W3CDTF">2014-05-15T10:12:54Z</dcterms:created>
  <dcterms:modified xsi:type="dcterms:W3CDTF">2014-05-29T06:15:46Z</dcterms:modified>
</cp:coreProperties>
</file>